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icardo.ott\Desktop\current Projects\Customers\Linde\POC - Update\Avisierungen\"/>
    </mc:Choice>
  </mc:AlternateContent>
  <xr:revisionPtr revIDLastSave="0" documentId="13_ncr:1_{33457ACB-48C0-4255-9B0C-E7DBD5927C41}" xr6:coauthVersionLast="36" xr6:coauthVersionMax="36" xr10:uidLastSave="{00000000-0000-0000-0000-000000000000}"/>
  <bookViews>
    <workbookView xWindow="32760" yWindow="1548" windowWidth="12096" windowHeight="5760" tabRatio="868" xr2:uid="{00000000-000D-0000-FFFF-FFFF00000000}"/>
  </bookViews>
  <sheets>
    <sheet name="Abholauftrag" sheetId="1" r:id="rId1"/>
    <sheet name="Sheet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8" i="1" s="1"/>
  <c r="H45" i="1" l="1"/>
  <c r="H46" i="1"/>
  <c r="H47" i="1"/>
</calcChain>
</file>

<file path=xl/sharedStrings.xml><?xml version="1.0" encoding="utf-8"?>
<sst xmlns="http://schemas.openxmlformats.org/spreadsheetml/2006/main" count="163" uniqueCount="80">
  <si>
    <t xml:space="preserve"> </t>
  </si>
  <si>
    <t>Name 1:</t>
  </si>
  <si>
    <t>Name 2:</t>
  </si>
  <si>
    <t>xxxxxxxxx</t>
  </si>
  <si>
    <t>xxxxxx</t>
  </si>
  <si>
    <t>xxxxxxx</t>
  </si>
  <si>
    <t>x</t>
  </si>
  <si>
    <t>Name 3:</t>
  </si>
  <si>
    <t>LogisticandTransportation@linde.com</t>
  </si>
  <si>
    <t>Linde Gas Produktionsgesellschaft mbH &amp; Co. KG</t>
  </si>
  <si>
    <t>Seitnerstr. 70, 82049 Pullach</t>
  </si>
  <si>
    <t>c/o PO Box 175</t>
  </si>
  <si>
    <t>GL17 0FL Mitcheldean</t>
  </si>
  <si>
    <t>faktura.lgp@linde.com</t>
  </si>
  <si>
    <t>Großbritannien</t>
  </si>
  <si>
    <t>Linde AG / Geschäftsbereich Linde Gas</t>
  </si>
  <si>
    <t>Linde Gas Therapeutics GmbH</t>
  </si>
  <si>
    <t>Mittenheimer Strasse 19, 85764 Oberschleißheim</t>
  </si>
  <si>
    <t>Hydromotive GmbH &amp; Co.KG</t>
  </si>
  <si>
    <t>Spergauer Strasse 1a, 06237 Leuna</t>
  </si>
  <si>
    <t>Unterbichler Gase GmbH</t>
  </si>
  <si>
    <t>Schertlinstrasse 10, 81379 München</t>
  </si>
  <si>
    <t>Linde Electronics GmbH &amp; Co.KG</t>
  </si>
  <si>
    <t>Zugspitzstrasse 3, 82049 Pullach</t>
  </si>
  <si>
    <t>Seitner Strasse 1a, 82049 Pullach</t>
  </si>
  <si>
    <t>Name 1</t>
  </si>
  <si>
    <t>Strasse / PLZ / Ort</t>
  </si>
  <si>
    <t>Street / PO Box</t>
  </si>
  <si>
    <t>Zip Code / City</t>
  </si>
  <si>
    <t>Email</t>
  </si>
  <si>
    <t>Country</t>
  </si>
  <si>
    <t>Linde Gas Headquarters</t>
  </si>
  <si>
    <t xml:space="preserve">Notification of transport e-mail to: </t>
  </si>
  <si>
    <t>* mandatory entry</t>
  </si>
  <si>
    <t>*Supplier:</t>
  </si>
  <si>
    <t>*Company name</t>
  </si>
  <si>
    <t>Speaking partner</t>
  </si>
  <si>
    <t>Phone / E-Mail</t>
  </si>
  <si>
    <t>*Linde-Purchase Order no **</t>
  </si>
  <si>
    <t>*Linde-Purchase Order/ ITEM no **</t>
  </si>
  <si>
    <t>xxx</t>
  </si>
  <si>
    <t>*PO issue date</t>
  </si>
  <si>
    <r>
      <rPr>
        <b/>
        <sz val="14"/>
        <rFont val="LindeDaxPowerPoint"/>
      </rPr>
      <t>MUST BE FILLED OUT</t>
    </r>
    <r>
      <rPr>
        <b/>
        <sz val="14"/>
        <rFont val="LindeDaxPowerPoint"/>
        <family val="2"/>
      </rPr>
      <t xml:space="preserve"> mandatorily:</t>
    </r>
  </si>
  <si>
    <t>Pickup address:</t>
  </si>
  <si>
    <t>Speaking partner:</t>
  </si>
  <si>
    <t>Phone-No. With country prefix:</t>
  </si>
  <si>
    <t>Street:</t>
  </si>
  <si>
    <t>Hydraulic ramp:</t>
  </si>
  <si>
    <t>Yes (   )</t>
  </si>
  <si>
    <t>NO(   )</t>
  </si>
  <si>
    <t>ZIP Code/City:</t>
  </si>
  <si>
    <t>Others:</t>
  </si>
  <si>
    <t>Pickup place:</t>
  </si>
  <si>
    <t>Pickup date:</t>
  </si>
  <si>
    <t>to:</t>
  </si>
  <si>
    <t>Transport shipment details:</t>
  </si>
  <si>
    <t>Quantity**</t>
  </si>
  <si>
    <t>Packaging*</t>
  </si>
  <si>
    <t>Content</t>
  </si>
  <si>
    <r>
      <t xml:space="preserve">Length </t>
    </r>
    <r>
      <rPr>
        <b/>
        <sz val="10"/>
        <rFont val="LindeDaxPowerPoint"/>
      </rPr>
      <t>(in cm)</t>
    </r>
  </si>
  <si>
    <r>
      <t xml:space="preserve">Width </t>
    </r>
    <r>
      <rPr>
        <b/>
        <sz val="10"/>
        <rFont val="LindeDaxPowerPoint"/>
      </rPr>
      <t>(in cm)</t>
    </r>
  </si>
  <si>
    <r>
      <t>Height</t>
    </r>
    <r>
      <rPr>
        <b/>
        <sz val="10"/>
        <rFont val="LindeDaxPowerPoint"/>
      </rPr>
      <t xml:space="preserve"> (in cm)</t>
    </r>
  </si>
  <si>
    <t xml:space="preserve">* No shipping on EU-pallets, </t>
  </si>
  <si>
    <t>NO EU-pallets exchange possible</t>
  </si>
  <si>
    <t>** Information mandatorily required</t>
  </si>
  <si>
    <r>
      <t xml:space="preserve">Gross weight </t>
    </r>
    <r>
      <rPr>
        <b/>
        <sz val="10"/>
        <rFont val="LindeDaxPowerPoint"/>
      </rPr>
      <t>(KG)**</t>
    </r>
  </si>
  <si>
    <t>Marking</t>
  </si>
  <si>
    <t>delivery address:</t>
  </si>
  <si>
    <t>ZIP code/city:</t>
  </si>
  <si>
    <t>delivery place:</t>
  </si>
  <si>
    <t>Attn:</t>
  </si>
  <si>
    <t>Tel.-No.:</t>
  </si>
  <si>
    <t>Invoice address:</t>
  </si>
  <si>
    <r>
      <t>Please choose from d</t>
    </r>
    <r>
      <rPr>
        <b/>
        <u/>
        <sz val="11"/>
        <rFont val="LindeDaxPowerPoint"/>
      </rPr>
      <t>ropdown</t>
    </r>
    <r>
      <rPr>
        <b/>
        <sz val="11"/>
        <rFont val="LindeDaxPowerPoint"/>
      </rPr>
      <t xml:space="preserve"> menu:</t>
    </r>
  </si>
  <si>
    <t>Other notes:</t>
  </si>
  <si>
    <t>Leadtime for Delivery: 7 - 14 days</t>
  </si>
  <si>
    <t>Please allow at least 2 days notice before pickup date</t>
  </si>
  <si>
    <t>Pickup time from</t>
  </si>
  <si>
    <t>Delivery time from:</t>
  </si>
  <si>
    <t>Delivery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</si>
</sst>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LindeDaxPowerPoint"/>
      <family val="2"/>
    </font>
    <font>
      <b/>
      <sz val="16"/>
      <name val="LindeDaxPowerPoint"/>
      <family val="2"/>
    </font>
    <font>
      <b/>
      <sz val="12"/>
      <name val="LindeDaxPowerPoint"/>
      <family val="2"/>
    </font>
    <font>
      <b/>
      <sz val="10"/>
      <name val="LindeDaxPowerPoint"/>
      <family val="2"/>
    </font>
    <font>
      <b/>
      <sz val="14"/>
      <name val="LindeDaxPowerPoint"/>
      <family val="2"/>
    </font>
    <font>
      <sz val="12"/>
      <name val="LindeDaxPowerPoint"/>
      <family val="2"/>
    </font>
    <font>
      <b/>
      <i/>
      <sz val="10"/>
      <name val="LindeDaxPowerPoint"/>
      <family val="2"/>
    </font>
    <font>
      <sz val="11"/>
      <name val="LindeDaxPowerPoint"/>
      <family val="2"/>
    </font>
    <font>
      <sz val="14"/>
      <name val="LindeDaxPowerPoint"/>
      <family val="2"/>
    </font>
    <font>
      <b/>
      <sz val="16"/>
      <color indexed="12"/>
      <name val="LindeDaxPowerPoint"/>
      <family val="2"/>
    </font>
    <font>
      <b/>
      <sz val="14"/>
      <color indexed="12"/>
      <name val="LindeDaxPowerPoint"/>
      <family val="2"/>
    </font>
    <font>
      <b/>
      <sz val="28"/>
      <color indexed="12"/>
      <name val="LindeDaxPowerPoint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indexed="10"/>
      <name val="LindeDaxPowerPoint"/>
      <family val="2"/>
    </font>
    <font>
      <u/>
      <sz val="14"/>
      <color indexed="12"/>
      <name val="Arial"/>
      <family val="2"/>
    </font>
    <font>
      <sz val="12"/>
      <color rgb="FF2962FF"/>
      <name val="Arial"/>
      <family val="2"/>
    </font>
    <font>
      <b/>
      <sz val="10"/>
      <name val="LindeDaxPowerPoint"/>
    </font>
    <font>
      <b/>
      <sz val="14"/>
      <name val="LindeDaxPowerPoint"/>
    </font>
    <font>
      <b/>
      <sz val="11"/>
      <name val="LindeDaxPowerPoint"/>
    </font>
    <font>
      <b/>
      <sz val="11"/>
      <color theme="0"/>
      <name val="LindeDaxPowerPoint"/>
    </font>
    <font>
      <b/>
      <u/>
      <sz val="11"/>
      <name val="LindeDaxPowerPoint"/>
    </font>
    <font>
      <b/>
      <sz val="16"/>
      <name val="LindeDaxPowerPoint"/>
    </font>
    <font>
      <b/>
      <u/>
      <sz val="12"/>
      <name val="LindeDaxPowerPoint"/>
    </font>
    <font>
      <sz val="1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rgb="FFFF0000"/>
      <name val="LindeDaxPowerPoint"/>
      <family val="2"/>
    </font>
    <font>
      <b/>
      <sz val="14"/>
      <color rgb="FFFF0000"/>
      <name val="LindeDaxPowerPoint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0" borderId="0" xfId="0" applyFont="1"/>
    <xf numFmtId="0" fontId="8" fillId="0" borderId="0" xfId="0" applyFont="1"/>
    <xf numFmtId="0" fontId="5" fillId="0" borderId="0" xfId="0" applyFont="1"/>
    <xf numFmtId="0" fontId="3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7" fillId="0" borderId="4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11" fillId="0" borderId="4" xfId="0" applyFont="1" applyBorder="1"/>
    <xf numFmtId="0" fontId="7" fillId="0" borderId="4" xfId="0" applyFont="1" applyBorder="1" applyAlignment="1" applyProtection="1">
      <alignment horizontal="right"/>
      <protection locked="0"/>
    </xf>
    <xf numFmtId="0" fontId="11" fillId="0" borderId="5" xfId="0" applyFont="1" applyBorder="1" applyProtection="1"/>
    <xf numFmtId="0" fontId="11" fillId="0" borderId="5" xfId="0" applyFont="1" applyBorder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9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/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11" xfId="0" applyFont="1" applyBorder="1"/>
    <xf numFmtId="0" fontId="11" fillId="0" borderId="12" xfId="0" applyFont="1" applyBorder="1" applyProtection="1">
      <protection locked="0"/>
    </xf>
    <xf numFmtId="0" fontId="11" fillId="0" borderId="12" xfId="0" applyFont="1" applyBorder="1"/>
    <xf numFmtId="0" fontId="7" fillId="0" borderId="4" xfId="0" applyFont="1" applyBorder="1"/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5" xfId="0" applyFont="1" applyBorder="1" applyProtection="1">
      <protection locked="0"/>
    </xf>
    <xf numFmtId="0" fontId="11" fillId="0" borderId="15" xfId="0" applyFont="1" applyBorder="1" applyAlignment="1">
      <alignment horizontal="left"/>
    </xf>
    <xf numFmtId="0" fontId="11" fillId="0" borderId="10" xfId="0" applyFont="1" applyBorder="1"/>
    <xf numFmtId="0" fontId="11" fillId="0" borderId="9" xfId="0" applyFont="1" applyBorder="1"/>
    <xf numFmtId="0" fontId="11" fillId="0" borderId="16" xfId="0" applyFont="1" applyBorder="1"/>
    <xf numFmtId="0" fontId="11" fillId="0" borderId="17" xfId="0" applyFont="1" applyBorder="1"/>
    <xf numFmtId="0" fontId="7" fillId="0" borderId="9" xfId="0" applyFont="1" applyBorder="1" applyProtection="1"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</xf>
    <xf numFmtId="0" fontId="4" fillId="0" borderId="5" xfId="0" applyFont="1" applyBorder="1" applyProtection="1">
      <protection locked="0"/>
    </xf>
    <xf numFmtId="0" fontId="4" fillId="0" borderId="9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Protection="1"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0" xfId="0" applyFont="1" applyBorder="1" applyAlignment="1"/>
    <xf numFmtId="0" fontId="4" fillId="0" borderId="21" xfId="0" applyFont="1" applyBorder="1" applyAlignment="1"/>
    <xf numFmtId="0" fontId="4" fillId="0" borderId="0" xfId="0" applyFont="1"/>
    <xf numFmtId="0" fontId="4" fillId="0" borderId="14" xfId="0" applyFont="1" applyBorder="1" applyAlignment="1"/>
    <xf numFmtId="0" fontId="4" fillId="0" borderId="1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9" xfId="0" applyFont="1" applyBorder="1" applyAlignment="1"/>
    <xf numFmtId="0" fontId="4" fillId="0" borderId="24" xfId="0" applyFont="1" applyBorder="1" applyAlignment="1"/>
    <xf numFmtId="49" fontId="7" fillId="0" borderId="4" xfId="0" applyNumberFormat="1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6" fillId="0" borderId="0" xfId="0" applyFont="1"/>
    <xf numFmtId="0" fontId="19" fillId="0" borderId="0" xfId="0" applyFont="1"/>
    <xf numFmtId="14" fontId="4" fillId="0" borderId="4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6" fillId="0" borderId="0" xfId="0" quotePrefix="1" applyFont="1"/>
    <xf numFmtId="0" fontId="11" fillId="0" borderId="8" xfId="0" applyFont="1" applyBorder="1"/>
    <xf numFmtId="0" fontId="7" fillId="3" borderId="37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15" xfId="0" applyFont="1" applyBorder="1" applyProtection="1">
      <protection locked="0"/>
    </xf>
    <xf numFmtId="0" fontId="3" fillId="0" borderId="38" xfId="0" applyFont="1" applyBorder="1" applyAlignment="1" applyProtection="1">
      <protection locked="0"/>
    </xf>
    <xf numFmtId="0" fontId="3" fillId="0" borderId="38" xfId="0" applyFont="1" applyBorder="1" applyProtection="1"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1" fillId="0" borderId="39" xfId="0" applyFont="1" applyBorder="1"/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7" fillId="3" borderId="36" xfId="0" applyFont="1" applyFill="1" applyBorder="1" applyAlignment="1" applyProtection="1">
      <alignment horizontal="right" wrapText="1"/>
      <protection locked="0"/>
    </xf>
    <xf numFmtId="0" fontId="7" fillId="3" borderId="37" xfId="0" applyFont="1" applyFill="1" applyBorder="1" applyAlignment="1" applyProtection="1">
      <alignment horizontal="right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5" fillId="0" borderId="31" xfId="0" applyFont="1" applyBorder="1" applyAlignment="1" applyProtection="1">
      <alignment horizontal="left" wrapText="1"/>
      <protection hidden="1"/>
    </xf>
    <xf numFmtId="0" fontId="25" fillId="0" borderId="32" xfId="0" applyFont="1" applyBorder="1" applyAlignment="1" applyProtection="1">
      <alignment horizontal="left" wrapText="1"/>
      <protection hidden="1"/>
    </xf>
    <xf numFmtId="0" fontId="25" fillId="0" borderId="33" xfId="0" applyFont="1" applyBorder="1" applyAlignment="1" applyProtection="1">
      <alignment horizontal="left" wrapText="1"/>
      <protection hidden="1"/>
    </xf>
    <xf numFmtId="0" fontId="25" fillId="0" borderId="36" xfId="0" applyFont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0" fontId="25" fillId="0" borderId="37" xfId="0" applyFont="1" applyBorder="1" applyAlignment="1" applyProtection="1">
      <alignment horizontal="left" wrapText="1"/>
      <protection hidden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18" fillId="0" borderId="4" xfId="1" applyFont="1" applyBorder="1" applyAlignment="1" applyProtection="1">
      <protection locked="0"/>
    </xf>
    <xf numFmtId="0" fontId="17" fillId="0" borderId="4" xfId="0" applyFont="1" applyBorder="1" applyAlignment="1"/>
    <xf numFmtId="0" fontId="17" fillId="0" borderId="34" xfId="0" applyFont="1" applyBorder="1" applyAlignment="1"/>
    <xf numFmtId="0" fontId="7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31" fillId="0" borderId="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7" fillId="5" borderId="1" xfId="0" applyFont="1" applyFill="1" applyBorder="1" applyAlignment="1" applyProtection="1">
      <alignment vertical="center"/>
      <protection locked="0"/>
    </xf>
    <xf numFmtId="14" fontId="32" fillId="5" borderId="3" xfId="0" applyNumberFormat="1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vertical="center"/>
      <protection locked="0"/>
    </xf>
    <xf numFmtId="0" fontId="30" fillId="5" borderId="3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/>
      <protection locked="0"/>
    </xf>
    <xf numFmtId="0" fontId="12" fillId="5" borderId="25" xfId="0" applyFont="1" applyFill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7" fillId="5" borderId="35" xfId="0" applyFont="1" applyFill="1" applyBorder="1" applyAlignment="1" applyProtection="1">
      <alignment horizontal="left" vertical="center"/>
      <protection locked="0"/>
    </xf>
    <xf numFmtId="0" fontId="29" fillId="5" borderId="32" xfId="0" applyFont="1" applyFill="1" applyBorder="1" applyAlignment="1">
      <alignment vertical="center"/>
    </xf>
    <xf numFmtId="0" fontId="29" fillId="5" borderId="33" xfId="0" applyFont="1" applyFill="1" applyBorder="1" applyAlignment="1">
      <alignment vertical="center"/>
    </xf>
    <xf numFmtId="14" fontId="12" fillId="5" borderId="3" xfId="0" applyNumberFormat="1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30" fillId="5" borderId="25" xfId="0" applyFont="1" applyFill="1" applyBorder="1" applyAlignment="1">
      <alignment vertical="center"/>
    </xf>
    <xf numFmtId="0" fontId="33" fillId="5" borderId="2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oreon.com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2</xdr:row>
      <xdr:rowOff>49239</xdr:rowOff>
    </xdr:from>
    <xdr:to>
      <xdr:col>7</xdr:col>
      <xdr:colOff>473063</xdr:colOff>
      <xdr:row>2</xdr:row>
      <xdr:rowOff>352425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3C5DBA36-985F-4729-99F2-B6D14DDC319F}"/>
            </a:ext>
          </a:extLst>
        </xdr:cNvPr>
        <xdr:cNvSpPr txBox="1">
          <a:spLocks noChangeArrowheads="1"/>
        </xdr:cNvSpPr>
      </xdr:nvSpPr>
      <xdr:spPr bwMode="auto">
        <a:xfrm>
          <a:off x="123825" y="976339"/>
          <a:ext cx="8614401" cy="30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05200" tIns="45720" rIns="91440" bIns="4572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FFFFFF"/>
              </a:solidFill>
              <a:latin typeface="LindeDaxPowerPoint"/>
            </a:rPr>
            <a:t>THE LINDE GROUP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FFFFFF"/>
            </a:solidFill>
            <a:latin typeface="LindeDaxPowerPoint"/>
          </a:endParaRPr>
        </a:p>
      </xdr:txBody>
    </xdr:sp>
    <xdr:clientData/>
  </xdr:twoCellAnchor>
  <xdr:twoCellAnchor>
    <xdr:from>
      <xdr:col>7</xdr:col>
      <xdr:colOff>579120</xdr:colOff>
      <xdr:row>0</xdr:row>
      <xdr:rowOff>342900</xdr:rowOff>
    </xdr:from>
    <xdr:to>
      <xdr:col>9</xdr:col>
      <xdr:colOff>1691640</xdr:colOff>
      <xdr:row>3</xdr:row>
      <xdr:rowOff>106680</xdr:rowOff>
    </xdr:to>
    <xdr:pic>
      <xdr:nvPicPr>
        <xdr:cNvPr id="1112" name="Grafik 291">
          <a:extLst>
            <a:ext uri="{FF2B5EF4-FFF2-40B4-BE49-F238E27FC236}">
              <a16:creationId xmlns:a16="http://schemas.microsoft.com/office/drawing/2014/main" id="{194982FF-945B-4BFD-821A-49BD8CB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5920" y="342900"/>
          <a:ext cx="31927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929640</xdr:colOff>
      <xdr:row>0</xdr:row>
      <xdr:rowOff>0</xdr:rowOff>
    </xdr:from>
    <xdr:to>
      <xdr:col>2</xdr:col>
      <xdr:colOff>1097280</xdr:colOff>
      <xdr:row>2</xdr:row>
      <xdr:rowOff>182880</xdr:rowOff>
    </xdr:to>
    <xdr:pic>
      <xdr:nvPicPr>
        <xdr:cNvPr id="1113" name="Bild 8">
          <a:extLst>
            <a:ext uri="{FF2B5EF4-FFF2-40B4-BE49-F238E27FC236}">
              <a16:creationId xmlns:a16="http://schemas.microsoft.com/office/drawing/2014/main" id="{2DD07942-70B7-4D2A-99C5-59EA67D2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0"/>
          <a:ext cx="291084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175260</xdr:rowOff>
    </xdr:from>
    <xdr:to>
      <xdr:col>3</xdr:col>
      <xdr:colOff>451273</xdr:colOff>
      <xdr:row>8</xdr:row>
      <xdr:rowOff>120948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FA0AF3-FD57-4730-84F2-C4EE5517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00200"/>
          <a:ext cx="4358640" cy="1012488"/>
        </a:xfrm>
        <a:prstGeom prst="rect">
          <a:avLst/>
        </a:prstGeom>
      </xdr:spPr>
    </xdr:pic>
    <xdr:clientData/>
  </xdr:twoCellAnchor>
  <xdr:twoCellAnchor editAs="oneCell">
    <xdr:from>
      <xdr:col>9</xdr:col>
      <xdr:colOff>1604819</xdr:colOff>
      <xdr:row>38</xdr:row>
      <xdr:rowOff>219158</xdr:rowOff>
    </xdr:from>
    <xdr:to>
      <xdr:col>9</xdr:col>
      <xdr:colOff>2157266</xdr:colOff>
      <xdr:row>40</xdr:row>
      <xdr:rowOff>250690</xdr:rowOff>
    </xdr:to>
    <xdr:pic>
      <xdr:nvPicPr>
        <xdr:cNvPr id="4" name="Graphic 3" descr="Right pointing backhand index">
          <a:extLst>
            <a:ext uri="{FF2B5EF4-FFF2-40B4-BE49-F238E27FC236}">
              <a16:creationId xmlns:a16="http://schemas.microsoft.com/office/drawing/2014/main" id="{64CEA6AE-CCC9-4227-9B8B-001754497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3734898">
          <a:off x="13893991" y="12684100"/>
          <a:ext cx="554046" cy="552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gisticandTransportation@lind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70" zoomScaleNormal="70" workbookViewId="0">
      <selection activeCell="F34" sqref="F34"/>
    </sheetView>
  </sheetViews>
  <sheetFormatPr defaultColWidth="11.44140625" defaultRowHeight="13.2"/>
  <cols>
    <col min="1" max="1" width="21.33203125" style="1" customWidth="1"/>
    <col min="2" max="2" width="18.6640625" style="1" customWidth="1"/>
    <col min="3" max="3" width="17" style="1" customWidth="1"/>
    <col min="4" max="4" width="17.109375" style="1" customWidth="1"/>
    <col min="5" max="5" width="24.21875" style="1" customWidth="1"/>
    <col min="6" max="6" width="26.88671875" style="1" customWidth="1"/>
    <col min="7" max="8" width="22.5546875" style="1" customWidth="1"/>
    <col min="9" max="9" width="16.6640625" style="1" customWidth="1"/>
    <col min="10" max="10" width="34.109375" style="1" customWidth="1"/>
    <col min="11" max="16384" width="11.44140625" style="1"/>
  </cols>
  <sheetData>
    <row r="1" spans="1:10" ht="32.25" customHeight="1">
      <c r="A1" s="69"/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70"/>
      <c r="B4" s="4"/>
      <c r="C4" s="4"/>
      <c r="D4" s="4"/>
      <c r="E4" s="4"/>
      <c r="F4" s="4"/>
      <c r="G4" s="4"/>
      <c r="H4" s="4"/>
      <c r="I4" s="4"/>
      <c r="J4" s="4"/>
    </row>
    <row r="5" spans="1:10" ht="7.5" customHeight="1">
      <c r="A5" s="71"/>
      <c r="B5" s="4"/>
      <c r="C5" s="4"/>
      <c r="D5" s="4"/>
      <c r="E5" s="4"/>
      <c r="F5" s="4"/>
      <c r="G5" s="4"/>
      <c r="H5" s="4"/>
      <c r="I5" s="5"/>
      <c r="J5" s="72"/>
    </row>
    <row r="6" spans="1:10" ht="20.399999999999999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0.399999999999999" customHeight="1">
      <c r="B7" s="6"/>
      <c r="C7" s="7"/>
      <c r="D7" s="7"/>
      <c r="E7" s="7"/>
      <c r="F7" s="8"/>
      <c r="G7" s="7"/>
      <c r="H7" s="7"/>
      <c r="I7" s="7"/>
      <c r="J7" s="7"/>
    </row>
    <row r="8" spans="1:10" ht="20.399999999999999" customHeight="1">
      <c r="A8" s="6"/>
      <c r="B8" s="6"/>
      <c r="C8" s="7"/>
      <c r="D8" s="7"/>
      <c r="E8" s="7"/>
      <c r="F8" s="6"/>
      <c r="G8" s="7"/>
      <c r="H8" s="7"/>
      <c r="I8" s="7"/>
      <c r="J8" s="7"/>
    </row>
    <row r="9" spans="1:10" ht="20.399999999999999" customHeight="1">
      <c r="A9" s="6"/>
      <c r="B9" s="6"/>
      <c r="C9" s="7"/>
      <c r="D9" s="7"/>
      <c r="E9" s="7"/>
      <c r="F9" s="6"/>
      <c r="G9" s="7"/>
      <c r="H9" s="7"/>
      <c r="I9" s="7"/>
      <c r="J9" s="7"/>
    </row>
    <row r="10" spans="1:10" ht="20.399999999999999" customHeight="1">
      <c r="A10" s="6"/>
      <c r="B10" s="6"/>
      <c r="C10" s="7"/>
      <c r="D10" s="7"/>
      <c r="E10" s="7"/>
      <c r="F10" s="6"/>
      <c r="G10" s="7"/>
      <c r="H10" s="7"/>
      <c r="I10" s="9"/>
      <c r="J10" s="9"/>
    </row>
    <row r="11" spans="1:10" ht="20.399999999999999" customHeight="1" thickBot="1">
      <c r="A11" s="6"/>
      <c r="B11" s="6"/>
      <c r="C11" s="7"/>
      <c r="D11" s="7"/>
      <c r="E11" s="7"/>
      <c r="F11" s="7"/>
      <c r="G11" s="7"/>
      <c r="H11" s="7"/>
      <c r="I11" s="12"/>
      <c r="J11" s="12"/>
    </row>
    <row r="12" spans="1:10" ht="20.399999999999999" customHeight="1" thickBot="1">
      <c r="A12" s="97" t="s">
        <v>32</v>
      </c>
      <c r="B12" s="7"/>
      <c r="C12" s="134" t="s">
        <v>8</v>
      </c>
      <c r="D12" s="135"/>
      <c r="E12" s="135"/>
      <c r="F12" s="135"/>
      <c r="G12" s="135"/>
      <c r="H12" s="136"/>
      <c r="I12" s="73" t="s">
        <v>33</v>
      </c>
      <c r="J12" s="74"/>
    </row>
    <row r="13" spans="1:10" ht="20.399999999999999" customHeight="1">
      <c r="A13" s="6"/>
      <c r="B13" s="10"/>
      <c r="C13" s="65"/>
      <c r="D13" s="7"/>
      <c r="E13" s="7"/>
      <c r="F13" s="7"/>
      <c r="G13" s="7"/>
      <c r="H13" s="7"/>
      <c r="I13" s="30"/>
      <c r="J13" s="30"/>
    </row>
    <row r="14" spans="1:10" ht="28.5" customHeight="1" thickBot="1">
      <c r="A14" s="39" t="s">
        <v>34</v>
      </c>
      <c r="B14" s="11"/>
      <c r="C14" s="11"/>
      <c r="D14" s="11"/>
      <c r="E14" s="11"/>
      <c r="F14" s="12"/>
      <c r="G14" s="100" t="s">
        <v>42</v>
      </c>
      <c r="H14" s="98"/>
      <c r="I14" s="99"/>
      <c r="J14" s="7"/>
    </row>
    <row r="15" spans="1:10" ht="50.25" customHeight="1" thickBot="1">
      <c r="A15" s="38" t="s">
        <v>35</v>
      </c>
      <c r="B15" s="120" t="s">
        <v>3</v>
      </c>
      <c r="C15" s="121"/>
      <c r="D15" s="121"/>
      <c r="E15" s="122"/>
      <c r="F15" s="13" t="s">
        <v>0</v>
      </c>
      <c r="G15" s="37" t="s">
        <v>38</v>
      </c>
      <c r="H15" s="117" t="s">
        <v>3</v>
      </c>
      <c r="I15" s="118"/>
      <c r="J15" s="119"/>
    </row>
    <row r="16" spans="1:10" ht="51" customHeight="1" thickBot="1">
      <c r="A16" s="38" t="s">
        <v>36</v>
      </c>
      <c r="B16" s="120" t="s">
        <v>3</v>
      </c>
      <c r="C16" s="147"/>
      <c r="D16" s="147"/>
      <c r="E16" s="148"/>
      <c r="F16" s="14"/>
      <c r="G16" s="37" t="s">
        <v>39</v>
      </c>
      <c r="H16" s="117" t="s">
        <v>40</v>
      </c>
      <c r="I16" s="118"/>
      <c r="J16" s="119"/>
    </row>
    <row r="17" spans="1:10" ht="51" customHeight="1" thickBot="1">
      <c r="A17" s="38" t="s">
        <v>37</v>
      </c>
      <c r="B17" s="120" t="s">
        <v>3</v>
      </c>
      <c r="C17" s="147"/>
      <c r="D17" s="147"/>
      <c r="E17" s="148"/>
      <c r="F17" s="14"/>
      <c r="G17" s="41" t="s">
        <v>41</v>
      </c>
      <c r="H17" s="143" t="s">
        <v>3</v>
      </c>
      <c r="I17" s="144"/>
      <c r="J17" s="145"/>
    </row>
    <row r="18" spans="1:10" ht="20.399999999999999" customHeight="1" thickBot="1">
      <c r="A18" s="15"/>
      <c r="B18" s="15"/>
      <c r="C18" s="16"/>
      <c r="D18" s="16"/>
      <c r="E18" s="15"/>
      <c r="F18" s="15"/>
      <c r="G18" s="17"/>
      <c r="H18" s="18"/>
      <c r="I18" s="18"/>
      <c r="J18" s="18"/>
    </row>
    <row r="19" spans="1:10" ht="30" customHeight="1" thickBot="1">
      <c r="A19" s="40" t="s">
        <v>43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 ht="30" customHeight="1" thickBot="1">
      <c r="A20" s="43" t="s">
        <v>1</v>
      </c>
      <c r="B20" s="140" t="s">
        <v>4</v>
      </c>
      <c r="C20" s="141"/>
      <c r="D20" s="141"/>
      <c r="E20" s="142"/>
      <c r="F20" s="44" t="s">
        <v>44</v>
      </c>
      <c r="G20" s="146" t="s">
        <v>5</v>
      </c>
      <c r="H20" s="147"/>
      <c r="I20" s="147"/>
      <c r="J20" s="148"/>
    </row>
    <row r="21" spans="1:10" ht="30" customHeight="1" thickBot="1">
      <c r="A21" s="43" t="s">
        <v>2</v>
      </c>
      <c r="B21" s="140" t="s">
        <v>0</v>
      </c>
      <c r="C21" s="141"/>
      <c r="D21" s="141"/>
      <c r="E21" s="142"/>
      <c r="F21" s="45" t="s">
        <v>45</v>
      </c>
      <c r="G21" s="146" t="s">
        <v>5</v>
      </c>
      <c r="H21" s="147"/>
      <c r="I21" s="147"/>
      <c r="J21" s="148"/>
    </row>
    <row r="22" spans="1:10" ht="30" customHeight="1" thickBot="1">
      <c r="A22" s="43" t="s">
        <v>7</v>
      </c>
      <c r="B22" s="81"/>
      <c r="C22" s="82"/>
      <c r="D22" s="82"/>
      <c r="E22" s="83"/>
      <c r="F22" s="44"/>
      <c r="G22" s="84"/>
      <c r="H22" s="85"/>
      <c r="I22" s="85"/>
      <c r="J22" s="86"/>
    </row>
    <row r="23" spans="1:10" ht="30" customHeight="1" thickBot="1">
      <c r="A23" s="43" t="s">
        <v>46</v>
      </c>
      <c r="B23" s="140" t="s">
        <v>4</v>
      </c>
      <c r="C23" s="141"/>
      <c r="D23" s="141"/>
      <c r="E23" s="142"/>
      <c r="F23" s="46" t="s">
        <v>47</v>
      </c>
      <c r="G23" s="47" t="s">
        <v>48</v>
      </c>
      <c r="H23" s="137" t="s">
        <v>49</v>
      </c>
      <c r="I23" s="138"/>
      <c r="J23" s="139"/>
    </row>
    <row r="24" spans="1:10" ht="30" customHeight="1" thickBot="1">
      <c r="A24" s="43" t="s">
        <v>50</v>
      </c>
      <c r="B24" s="140" t="s">
        <v>4</v>
      </c>
      <c r="C24" s="141"/>
      <c r="D24" s="141"/>
      <c r="E24" s="142"/>
      <c r="F24" s="162" t="s">
        <v>51</v>
      </c>
      <c r="G24" s="164" t="s">
        <v>0</v>
      </c>
      <c r="H24" s="165"/>
      <c r="I24" s="165"/>
      <c r="J24" s="166"/>
    </row>
    <row r="25" spans="1:10" ht="30" customHeight="1" thickBot="1">
      <c r="A25" s="43" t="s">
        <v>52</v>
      </c>
      <c r="B25" s="140" t="s">
        <v>4</v>
      </c>
      <c r="C25" s="141"/>
      <c r="D25" s="141"/>
      <c r="E25" s="142"/>
      <c r="F25" s="163"/>
      <c r="G25" s="167"/>
      <c r="H25" s="168"/>
      <c r="I25" s="168"/>
      <c r="J25" s="169"/>
    </row>
    <row r="26" spans="1:10" ht="30" customHeight="1" thickBot="1">
      <c r="A26" s="181" t="s">
        <v>53</v>
      </c>
      <c r="B26" s="171"/>
      <c r="C26" s="156"/>
      <c r="D26" s="156"/>
      <c r="E26" s="156"/>
      <c r="F26" s="172" t="s">
        <v>77</v>
      </c>
      <c r="G26" s="173"/>
      <c r="H26" s="173"/>
      <c r="I26" s="173" t="s">
        <v>54</v>
      </c>
      <c r="J26" s="174"/>
    </row>
    <row r="27" spans="1:10" ht="30" customHeight="1" thickBot="1">
      <c r="A27" s="154"/>
      <c r="B27" s="155" t="s">
        <v>76</v>
      </c>
      <c r="C27" s="156"/>
      <c r="D27" s="156"/>
      <c r="E27" s="156"/>
      <c r="F27" s="157"/>
      <c r="G27" s="158"/>
      <c r="H27" s="159"/>
      <c r="I27" s="160"/>
      <c r="J27" s="161"/>
    </row>
    <row r="28" spans="1:10" ht="30" customHeight="1" thickBot="1">
      <c r="A28" s="43"/>
      <c r="B28" s="87"/>
      <c r="C28" s="88"/>
      <c r="D28" s="88"/>
      <c r="E28" s="89"/>
      <c r="F28" s="90"/>
      <c r="G28" s="101"/>
      <c r="H28" s="102"/>
      <c r="I28" s="102"/>
      <c r="J28" s="103"/>
    </row>
    <row r="29" spans="1:10" ht="30" customHeight="1" thickBot="1">
      <c r="A29" s="181" t="s">
        <v>79</v>
      </c>
      <c r="B29" s="175" t="s">
        <v>4</v>
      </c>
      <c r="C29" s="176"/>
      <c r="D29" s="176"/>
      <c r="E29" s="177"/>
      <c r="F29" s="178" t="s">
        <v>78</v>
      </c>
      <c r="G29" s="179" t="s">
        <v>5</v>
      </c>
      <c r="H29" s="180"/>
      <c r="I29" s="170" t="s">
        <v>54</v>
      </c>
      <c r="J29" s="161" t="s">
        <v>5</v>
      </c>
    </row>
    <row r="30" spans="1:10" ht="30" customHeight="1" thickBot="1">
      <c r="A30" s="154"/>
      <c r="B30" s="155" t="s">
        <v>75</v>
      </c>
      <c r="C30" s="156"/>
      <c r="D30" s="156"/>
      <c r="E30" s="156"/>
      <c r="F30" s="157"/>
      <c r="G30" s="158"/>
      <c r="H30" s="159"/>
      <c r="I30" s="160"/>
      <c r="J30" s="161"/>
    </row>
    <row r="31" spans="1:10" ht="20.399999999999999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30" customHeight="1" thickBot="1">
      <c r="A32" s="42" t="s">
        <v>55</v>
      </c>
      <c r="B32" s="24"/>
      <c r="C32" s="24"/>
      <c r="D32" s="24"/>
      <c r="E32" s="24"/>
      <c r="F32" s="24"/>
      <c r="G32" s="24"/>
      <c r="H32" s="22"/>
      <c r="I32" s="22"/>
      <c r="J32" s="23"/>
    </row>
    <row r="33" spans="1:10" s="79" customFormat="1" ht="49.8" customHeight="1" thickBot="1">
      <c r="A33" s="75" t="s">
        <v>66</v>
      </c>
      <c r="B33" s="76" t="s">
        <v>56</v>
      </c>
      <c r="C33" s="75" t="s">
        <v>57</v>
      </c>
      <c r="D33" s="77" t="s">
        <v>58</v>
      </c>
      <c r="E33" s="78" t="s">
        <v>65</v>
      </c>
      <c r="F33" s="78" t="s">
        <v>59</v>
      </c>
      <c r="G33" s="78" t="s">
        <v>60</v>
      </c>
      <c r="H33" s="78" t="s">
        <v>61</v>
      </c>
      <c r="I33" s="113" t="s">
        <v>62</v>
      </c>
      <c r="J33" s="114"/>
    </row>
    <row r="34" spans="1:10" s="2" customFormat="1" ht="30" customHeight="1" thickBot="1">
      <c r="A34" s="48" t="s">
        <v>0</v>
      </c>
      <c r="B34" s="66" t="s">
        <v>6</v>
      </c>
      <c r="C34" s="67" t="s">
        <v>6</v>
      </c>
      <c r="D34" s="68" t="s">
        <v>0</v>
      </c>
      <c r="E34" s="67" t="s">
        <v>6</v>
      </c>
      <c r="F34" s="67" t="s">
        <v>6</v>
      </c>
      <c r="G34" s="67" t="s">
        <v>6</v>
      </c>
      <c r="H34" s="67" t="s">
        <v>6</v>
      </c>
      <c r="I34" s="115" t="s">
        <v>63</v>
      </c>
      <c r="J34" s="116"/>
    </row>
    <row r="35" spans="1:10" s="2" customFormat="1" ht="30" customHeight="1" thickBot="1">
      <c r="A35" s="48" t="s">
        <v>0</v>
      </c>
      <c r="B35" s="49" t="s">
        <v>0</v>
      </c>
      <c r="C35" s="50" t="s">
        <v>0</v>
      </c>
      <c r="D35" s="51" t="s">
        <v>0</v>
      </c>
      <c r="E35" s="50" t="s">
        <v>0</v>
      </c>
      <c r="F35" s="50" t="s">
        <v>0</v>
      </c>
      <c r="G35" s="50"/>
      <c r="H35" s="50"/>
      <c r="I35" s="115" t="s">
        <v>64</v>
      </c>
      <c r="J35" s="116"/>
    </row>
    <row r="36" spans="1:10" s="2" customFormat="1" ht="30" customHeight="1" thickBot="1">
      <c r="A36" s="48" t="s">
        <v>0</v>
      </c>
      <c r="B36" s="49" t="s">
        <v>0</v>
      </c>
      <c r="C36" s="50" t="s">
        <v>0</v>
      </c>
      <c r="D36" s="51" t="s">
        <v>0</v>
      </c>
      <c r="E36" s="50" t="s">
        <v>0</v>
      </c>
      <c r="F36" s="50" t="s">
        <v>0</v>
      </c>
      <c r="G36" s="50"/>
      <c r="H36" s="50"/>
      <c r="I36" s="105"/>
      <c r="J36" s="106"/>
    </row>
    <row r="37" spans="1:10" s="2" customFormat="1" ht="30" customHeight="1" thickBot="1">
      <c r="A37" s="48" t="s">
        <v>0</v>
      </c>
      <c r="B37" s="49" t="s">
        <v>0</v>
      </c>
      <c r="C37" s="50" t="s">
        <v>0</v>
      </c>
      <c r="D37" s="51" t="s">
        <v>0</v>
      </c>
      <c r="E37" s="50" t="s">
        <v>0</v>
      </c>
      <c r="F37" s="50" t="s">
        <v>0</v>
      </c>
      <c r="G37" s="50"/>
      <c r="H37" s="50"/>
      <c r="I37" s="104"/>
      <c r="J37" s="25"/>
    </row>
    <row r="38" spans="1:10" s="2" customFormat="1" ht="20.399999999999999" customHeight="1">
      <c r="A38" s="29"/>
      <c r="B38" s="30"/>
      <c r="C38" s="30"/>
      <c r="D38" s="29"/>
      <c r="E38" s="30"/>
      <c r="F38" s="29"/>
      <c r="G38" s="31"/>
      <c r="H38" s="9"/>
      <c r="I38" s="9"/>
      <c r="J38" s="9"/>
    </row>
    <row r="39" spans="1:10" s="3" customFormat="1" ht="20.399999999999999" customHeight="1">
      <c r="A39" s="26"/>
      <c r="B39" s="6"/>
      <c r="C39" s="6"/>
      <c r="D39" s="27"/>
      <c r="E39" s="6"/>
      <c r="F39" s="27"/>
      <c r="G39" s="28"/>
      <c r="H39" s="26"/>
      <c r="I39" s="26"/>
      <c r="J39" s="26"/>
    </row>
    <row r="40" spans="1:10" ht="20.399999999999999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30" customHeight="1" thickBot="1">
      <c r="A41" s="39" t="s">
        <v>67</v>
      </c>
      <c r="B41" s="12"/>
      <c r="C41" s="12"/>
      <c r="D41" s="12"/>
      <c r="E41" s="12"/>
      <c r="F41" s="39" t="s">
        <v>72</v>
      </c>
      <c r="G41" s="12"/>
      <c r="H41" s="12"/>
      <c r="I41" s="12"/>
      <c r="J41" s="12"/>
    </row>
    <row r="42" spans="1:10" s="2" customFormat="1" ht="30" customHeight="1" thickBot="1">
      <c r="A42" s="47" t="s">
        <v>1</v>
      </c>
      <c r="B42" s="151"/>
      <c r="C42" s="152"/>
      <c r="D42" s="153"/>
      <c r="E42" s="52"/>
      <c r="F42" s="111" t="s">
        <v>73</v>
      </c>
      <c r="G42" s="112"/>
      <c r="H42" s="129" t="s">
        <v>20</v>
      </c>
      <c r="I42" s="130"/>
      <c r="J42" s="131"/>
    </row>
    <row r="43" spans="1:10" ht="30" customHeight="1" thickBot="1">
      <c r="A43" s="47" t="s">
        <v>2</v>
      </c>
      <c r="B43" s="151"/>
      <c r="C43" s="152"/>
      <c r="D43" s="153"/>
      <c r="E43" s="52"/>
      <c r="F43" s="109" t="s">
        <v>25</v>
      </c>
      <c r="G43" s="110"/>
      <c r="H43" s="126" t="str">
        <f>H42</f>
        <v>Unterbichler Gase GmbH</v>
      </c>
      <c r="I43" s="127"/>
      <c r="J43" s="128"/>
    </row>
    <row r="44" spans="1:10" ht="30" customHeight="1" thickBot="1">
      <c r="A44" s="47" t="s">
        <v>7</v>
      </c>
      <c r="B44" s="80"/>
      <c r="C44" s="107"/>
      <c r="D44" s="108"/>
      <c r="E44" s="52"/>
      <c r="F44" s="109" t="s">
        <v>26</v>
      </c>
      <c r="G44" s="110"/>
      <c r="H44" s="126" t="str">
        <f>VLOOKUP(H42,Sheet1!D1:I8,2,0)</f>
        <v>Schertlinstrasse 10, 81379 München</v>
      </c>
      <c r="I44" s="127"/>
      <c r="J44" s="128"/>
    </row>
    <row r="45" spans="1:10" s="2" customFormat="1" ht="30" customHeight="1" thickBot="1">
      <c r="A45" s="47" t="s">
        <v>46</v>
      </c>
      <c r="B45" s="151"/>
      <c r="C45" s="152"/>
      <c r="D45" s="153"/>
      <c r="E45" s="52"/>
      <c r="F45" s="109" t="s">
        <v>27</v>
      </c>
      <c r="G45" s="110"/>
      <c r="H45" s="126" t="str">
        <f>IF(H44&gt;0,Sheet1!F2,"")</f>
        <v>c/o PO Box 175</v>
      </c>
      <c r="I45" s="127"/>
      <c r="J45" s="128"/>
    </row>
    <row r="46" spans="1:10" s="2" customFormat="1" ht="30" customHeight="1" thickBot="1">
      <c r="A46" s="43" t="s">
        <v>68</v>
      </c>
      <c r="B46" s="151"/>
      <c r="C46" s="152"/>
      <c r="D46" s="153"/>
      <c r="E46" s="52"/>
      <c r="F46" s="109" t="s">
        <v>28</v>
      </c>
      <c r="G46" s="110"/>
      <c r="H46" s="126" t="str">
        <f>IF(H43&gt;0,Sheet1!G2,"")</f>
        <v>GL17 0FL Mitcheldean</v>
      </c>
      <c r="I46" s="127"/>
      <c r="J46" s="128"/>
    </row>
    <row r="47" spans="1:10" s="2" customFormat="1" ht="30" customHeight="1" thickBot="1">
      <c r="A47" s="43" t="s">
        <v>69</v>
      </c>
      <c r="B47" s="151"/>
      <c r="C47" s="152"/>
      <c r="D47" s="153"/>
      <c r="E47" s="52"/>
      <c r="F47" s="109" t="s">
        <v>29</v>
      </c>
      <c r="G47" s="110"/>
      <c r="H47" s="126" t="str">
        <f>IF(H43&gt;0,Sheet1!H2,"")</f>
        <v>faktura.lgp@linde.com</v>
      </c>
      <c r="I47" s="127"/>
      <c r="J47" s="128"/>
    </row>
    <row r="48" spans="1:10" s="2" customFormat="1" ht="30" customHeight="1" thickBot="1">
      <c r="A48" s="47" t="s">
        <v>70</v>
      </c>
      <c r="B48" s="149"/>
      <c r="C48" s="149"/>
      <c r="D48" s="150"/>
      <c r="E48" s="53"/>
      <c r="F48" s="109" t="s">
        <v>30</v>
      </c>
      <c r="G48" s="110"/>
      <c r="H48" s="126" t="str">
        <f>IF(H43&gt;0,Sheet1!I2,"")</f>
        <v>Großbritannien</v>
      </c>
      <c r="I48" s="127"/>
      <c r="J48" s="128"/>
    </row>
    <row r="49" spans="1:10" ht="30" customHeight="1" thickBot="1">
      <c r="A49" s="47" t="s">
        <v>71</v>
      </c>
      <c r="B49" s="149"/>
      <c r="C49" s="149"/>
      <c r="D49" s="150"/>
      <c r="E49" s="54"/>
      <c r="F49" s="132"/>
      <c r="G49" s="133"/>
      <c r="H49" s="123"/>
      <c r="I49" s="124"/>
      <c r="J49" s="125"/>
    </row>
    <row r="50" spans="1:10" ht="20.399999999999999" customHeight="1" thickBot="1">
      <c r="A50" s="32"/>
      <c r="B50" s="32"/>
      <c r="C50" s="32"/>
      <c r="D50" s="32"/>
      <c r="E50" s="34"/>
      <c r="F50" s="23"/>
      <c r="G50" s="23"/>
      <c r="H50" s="92"/>
      <c r="I50" s="92"/>
      <c r="J50" s="92"/>
    </row>
    <row r="51" spans="1:10" ht="20.399999999999999" customHeight="1" thickBot="1">
      <c r="A51" s="36" t="s">
        <v>74</v>
      </c>
      <c r="B51" s="20"/>
      <c r="C51" s="33"/>
      <c r="D51" s="33"/>
      <c r="E51" s="35"/>
      <c r="F51" s="33"/>
      <c r="G51" s="33"/>
      <c r="H51" s="33"/>
      <c r="I51" s="33"/>
      <c r="J51" s="33"/>
    </row>
    <row r="52" spans="1:10" s="58" customFormat="1" ht="20.399999999999999" customHeight="1" thickBot="1">
      <c r="A52" s="55"/>
      <c r="B52" s="56"/>
      <c r="C52" s="56"/>
      <c r="D52" s="56"/>
      <c r="E52" s="56"/>
      <c r="F52" s="56"/>
      <c r="G52" s="56"/>
      <c r="H52" s="56"/>
      <c r="I52" s="56"/>
      <c r="J52" s="57"/>
    </row>
    <row r="53" spans="1:10" s="58" customFormat="1" ht="20.399999999999999" customHeight="1" thickBot="1">
      <c r="A53" s="59"/>
      <c r="B53" s="60"/>
      <c r="C53" s="60"/>
      <c r="D53" s="60"/>
      <c r="E53" s="60"/>
      <c r="F53" s="60"/>
      <c r="G53" s="60"/>
      <c r="H53" s="60"/>
      <c r="I53" s="60"/>
      <c r="J53" s="61"/>
    </row>
    <row r="54" spans="1:10" s="58" customFormat="1" ht="20.399999999999999" customHeight="1" thickBot="1">
      <c r="A54" s="59"/>
      <c r="B54" s="60"/>
      <c r="C54" s="60"/>
      <c r="D54" s="60"/>
      <c r="E54" s="60"/>
      <c r="F54" s="60"/>
      <c r="G54" s="60"/>
      <c r="H54" s="60"/>
      <c r="I54" s="60"/>
      <c r="J54" s="61"/>
    </row>
    <row r="55" spans="1:10" s="58" customFormat="1" ht="20.399999999999999" customHeight="1" thickBot="1">
      <c r="A55" s="59"/>
      <c r="B55" s="60"/>
      <c r="C55" s="60"/>
      <c r="D55" s="60"/>
      <c r="E55" s="60"/>
      <c r="F55" s="60"/>
      <c r="G55" s="60"/>
      <c r="H55" s="60"/>
      <c r="I55" s="60"/>
      <c r="J55" s="61"/>
    </row>
    <row r="56" spans="1:10" s="58" customFormat="1" ht="20.399999999999999" customHeight="1" thickBot="1">
      <c r="A56" s="59"/>
      <c r="B56" s="60"/>
      <c r="C56" s="60"/>
      <c r="D56" s="60"/>
      <c r="E56" s="60"/>
      <c r="F56" s="60"/>
      <c r="G56" s="60"/>
      <c r="H56" s="60"/>
      <c r="I56" s="60"/>
      <c r="J56" s="61"/>
    </row>
    <row r="57" spans="1:10" s="58" customFormat="1" ht="20.399999999999999" customHeight="1" thickBot="1">
      <c r="A57" s="62"/>
      <c r="B57" s="63"/>
      <c r="C57" s="63"/>
      <c r="D57" s="63"/>
      <c r="E57" s="63"/>
      <c r="F57" s="63"/>
      <c r="G57" s="63"/>
      <c r="H57" s="63"/>
      <c r="I57" s="63"/>
      <c r="J57" s="64"/>
    </row>
    <row r="58" spans="1:10" ht="20.399999999999999" customHeight="1"/>
    <row r="59" spans="1:10" ht="20.399999999999999" customHeight="1"/>
    <row r="60" spans="1:10" ht="20.399999999999999" customHeight="1"/>
    <row r="61" spans="1:10" ht="20.399999999999999" customHeight="1"/>
    <row r="62" spans="1:10" ht="20.399999999999999" customHeight="1"/>
  </sheetData>
  <mergeCells count="45">
    <mergeCell ref="G29:H29"/>
    <mergeCell ref="B42:D42"/>
    <mergeCell ref="B24:E24"/>
    <mergeCell ref="B25:E25"/>
    <mergeCell ref="F24:F25"/>
    <mergeCell ref="G24:J25"/>
    <mergeCell ref="B47:D47"/>
    <mergeCell ref="B48:D48"/>
    <mergeCell ref="B29:E29"/>
    <mergeCell ref="B43:D43"/>
    <mergeCell ref="B45:D45"/>
    <mergeCell ref="B46:D46"/>
    <mergeCell ref="C12:H12"/>
    <mergeCell ref="H23:J23"/>
    <mergeCell ref="B21:E21"/>
    <mergeCell ref="B23:E23"/>
    <mergeCell ref="H16:J16"/>
    <mergeCell ref="H17:J17"/>
    <mergeCell ref="G20:J20"/>
    <mergeCell ref="G21:J21"/>
    <mergeCell ref="B16:E16"/>
    <mergeCell ref="B17:E17"/>
    <mergeCell ref="B20:E20"/>
    <mergeCell ref="H15:J15"/>
    <mergeCell ref="B15:E15"/>
    <mergeCell ref="H49:J49"/>
    <mergeCell ref="H48:J48"/>
    <mergeCell ref="H47:J47"/>
    <mergeCell ref="H46:J46"/>
    <mergeCell ref="H44:J44"/>
    <mergeCell ref="H45:J45"/>
    <mergeCell ref="H43:J43"/>
    <mergeCell ref="H42:J42"/>
    <mergeCell ref="F49:G49"/>
    <mergeCell ref="F48:G48"/>
    <mergeCell ref="F47:G47"/>
    <mergeCell ref="F46:G46"/>
    <mergeCell ref="F45:G45"/>
    <mergeCell ref="B49:D49"/>
    <mergeCell ref="F44:G44"/>
    <mergeCell ref="F43:G43"/>
    <mergeCell ref="F42:G42"/>
    <mergeCell ref="I33:J33"/>
    <mergeCell ref="I34:J34"/>
    <mergeCell ref="I35:J35"/>
  </mergeCells>
  <phoneticPr fontId="2" type="noConversion"/>
  <hyperlinks>
    <hyperlink ref="C12" r:id="rId1" xr:uid="{00000000-0004-0000-0000-000000000000}"/>
  </hyperlinks>
  <pageMargins left="0.24" right="0.22" top="0.33" bottom="0.5" header="0.21" footer="0.4921259845"/>
  <pageSetup paperSize="9" scale="45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7723E71-7075-4595-90E4-E9D0A45C235A}">
          <x14:formula1>
            <xm:f>Sheet1!$A$1:$A$8</xm:f>
          </x14:formula1>
          <xm:sqref>H42:J42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0041-A0C6-46C0-A13C-64841C6EB79F}">
  <dimension ref="A1:N49"/>
  <sheetViews>
    <sheetView topLeftCell="C1" workbookViewId="0">
      <selection activeCell="H10" sqref="H10"/>
    </sheetView>
  </sheetViews>
  <sheetFormatPr defaultRowHeight="13.2"/>
  <cols>
    <col min="1" max="1" width="42.21875" bestFit="1" customWidth="1"/>
    <col min="4" max="4" width="42.21875" bestFit="1" customWidth="1"/>
    <col min="5" max="5" width="41.6640625" bestFit="1" customWidth="1"/>
    <col min="6" max="6" width="13.88671875" bestFit="1" customWidth="1"/>
    <col min="7" max="7" width="19.44140625" bestFit="1" customWidth="1"/>
    <col min="8" max="8" width="19.33203125" bestFit="1" customWidth="1"/>
    <col min="9" max="9" width="13.21875" bestFit="1" customWidth="1"/>
  </cols>
  <sheetData>
    <row r="1" spans="1:14">
      <c r="A1" s="70" t="s">
        <v>0</v>
      </c>
      <c r="D1" s="94" t="s">
        <v>25</v>
      </c>
      <c r="E1" s="94" t="s">
        <v>26</v>
      </c>
      <c r="F1" s="95" t="s">
        <v>27</v>
      </c>
      <c r="G1" s="94" t="s">
        <v>28</v>
      </c>
      <c r="H1" s="94" t="s">
        <v>29</v>
      </c>
      <c r="I1" t="s">
        <v>30</v>
      </c>
    </row>
    <row r="2" spans="1:14">
      <c r="A2" t="s">
        <v>9</v>
      </c>
      <c r="D2" s="94" t="s">
        <v>15</v>
      </c>
      <c r="E2" s="94" t="s">
        <v>10</v>
      </c>
      <c r="F2" s="95" t="s">
        <v>11</v>
      </c>
      <c r="G2" s="94" t="s">
        <v>12</v>
      </c>
      <c r="H2" s="94" t="s">
        <v>13</v>
      </c>
      <c r="I2" t="s">
        <v>14</v>
      </c>
    </row>
    <row r="3" spans="1:14">
      <c r="A3" t="s">
        <v>15</v>
      </c>
      <c r="D3" s="94" t="s">
        <v>16</v>
      </c>
      <c r="E3" s="94" t="s">
        <v>17</v>
      </c>
      <c r="F3" s="95" t="s">
        <v>11</v>
      </c>
      <c r="G3" s="94" t="s">
        <v>12</v>
      </c>
      <c r="H3" s="94" t="s">
        <v>13</v>
      </c>
      <c r="I3" t="s">
        <v>14</v>
      </c>
    </row>
    <row r="4" spans="1:14">
      <c r="A4" t="s">
        <v>16</v>
      </c>
      <c r="D4" s="96" t="s">
        <v>31</v>
      </c>
      <c r="E4" s="94" t="s">
        <v>24</v>
      </c>
      <c r="F4" s="95" t="s">
        <v>11</v>
      </c>
      <c r="G4" s="94" t="s">
        <v>12</v>
      </c>
      <c r="H4" s="94" t="s">
        <v>13</v>
      </c>
      <c r="I4" t="s">
        <v>14</v>
      </c>
    </row>
    <row r="5" spans="1:14">
      <c r="A5" s="96" t="s">
        <v>18</v>
      </c>
      <c r="D5" s="94" t="s">
        <v>9</v>
      </c>
      <c r="E5" s="94" t="s">
        <v>10</v>
      </c>
      <c r="F5" s="95" t="s">
        <v>11</v>
      </c>
      <c r="G5" s="94" t="s">
        <v>12</v>
      </c>
      <c r="H5" s="94" t="s">
        <v>13</v>
      </c>
      <c r="I5" t="s">
        <v>14</v>
      </c>
    </row>
    <row r="6" spans="1:14">
      <c r="A6" t="s">
        <v>20</v>
      </c>
      <c r="D6" s="94" t="s">
        <v>22</v>
      </c>
      <c r="E6" s="94" t="s">
        <v>23</v>
      </c>
      <c r="F6" s="95" t="s">
        <v>11</v>
      </c>
      <c r="G6" s="94" t="s">
        <v>12</v>
      </c>
      <c r="H6" s="94" t="s">
        <v>13</v>
      </c>
      <c r="I6" t="s">
        <v>14</v>
      </c>
    </row>
    <row r="7" spans="1:14">
      <c r="A7" t="s">
        <v>22</v>
      </c>
      <c r="D7" s="96" t="s">
        <v>18</v>
      </c>
      <c r="E7" s="94" t="s">
        <v>19</v>
      </c>
      <c r="F7" s="95" t="s">
        <v>11</v>
      </c>
      <c r="G7" s="94" t="s">
        <v>12</v>
      </c>
      <c r="H7" s="94" t="s">
        <v>13</v>
      </c>
      <c r="I7" t="s">
        <v>14</v>
      </c>
    </row>
    <row r="8" spans="1:14" ht="17.399999999999999">
      <c r="A8" s="96" t="s">
        <v>31</v>
      </c>
      <c r="D8" s="94" t="s">
        <v>20</v>
      </c>
      <c r="E8" s="94" t="s">
        <v>21</v>
      </c>
      <c r="F8" s="95" t="s">
        <v>11</v>
      </c>
      <c r="G8" s="94" t="s">
        <v>12</v>
      </c>
      <c r="H8" s="94" t="s">
        <v>13</v>
      </c>
      <c r="I8" t="s">
        <v>14</v>
      </c>
      <c r="N8" s="93"/>
    </row>
    <row r="9" spans="1:14" ht="17.399999999999999" customHeight="1">
      <c r="N9" s="93"/>
    </row>
    <row r="10" spans="1:14" ht="17.399999999999999" customHeight="1">
      <c r="N10" s="93"/>
    </row>
    <row r="11" spans="1:14" ht="17.399999999999999">
      <c r="N11" s="93"/>
    </row>
    <row r="12" spans="1:14" ht="17.399999999999999" customHeight="1">
      <c r="N12" s="93"/>
    </row>
    <row r="27" spans="4:4">
      <c r="D27" s="91"/>
    </row>
    <row r="35" spans="4:4">
      <c r="D35" s="91"/>
    </row>
    <row r="42" spans="4:4">
      <c r="D42" s="91"/>
    </row>
    <row r="49" spans="4:4">
      <c r="D49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Abholauftrag</vt:lpstr>
      <vt:lpstr>Sheet1</vt:lpstr>
    </vt:vector>
  </TitlesOfParts>
  <Company>DACHSER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Standorte</dc:title>
  <dc:creator>DACHSER GmbH &amp; Co. KG</dc:creator>
  <cp:lastModifiedBy>Ricardo Ott | TRANSPOREON</cp:lastModifiedBy>
  <cp:lastPrinted>2020-03-17T08:28:59Z</cp:lastPrinted>
  <dcterms:created xsi:type="dcterms:W3CDTF">2002-10-21T09:36:30Z</dcterms:created>
  <dcterms:modified xsi:type="dcterms:W3CDTF">2020-03-17T08:29:06Z</dcterms:modified>
</cp:coreProperties>
</file>